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FB007D03-A53D-4FE3-9375-0E547AE39950}" xr6:coauthVersionLast="47" xr6:coauthVersionMax="47" xr10:uidLastSave="{00000000-0000-0000-0000-000000000000}"/>
  <bookViews>
    <workbookView xWindow="960" yWindow="1290" windowWidth="21600" windowHeight="11325" xr2:uid="{00000000-000D-0000-FFFF-FFFF00000000}"/>
  </bookViews>
  <sheets>
    <sheet name="Sheet1" sheetId="1" r:id="rId1"/>
  </sheets>
  <definedNames>
    <definedName name="_xlnm.Print_Area" localSheetId="0">Sheet1!$A$1:$E$29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7" i="1" l="1"/>
</calcChain>
</file>

<file path=xl/sharedStrings.xml><?xml version="1.0" encoding="utf-8"?>
<sst xmlns="http://schemas.openxmlformats.org/spreadsheetml/2006/main" count="26" uniqueCount="26">
  <si>
    <t>Texas Department of Housing and Community Affairs</t>
  </si>
  <si>
    <t>Application Number</t>
  </si>
  <si>
    <t>Development Name</t>
  </si>
  <si>
    <t xml:space="preserve">New 30% Units Proposed </t>
  </si>
  <si>
    <t xml:space="preserve">SHTC Request Amount </t>
  </si>
  <si>
    <t xml:space="preserve">30% Units Per Request Amount            </t>
  </si>
  <si>
    <t xml:space="preserve">Amount Available to Allocate </t>
  </si>
  <si>
    <t xml:space="preserve">Total SHTCs Requested </t>
  </si>
  <si>
    <r>
      <t>Intent to Apply Submission Log</t>
    </r>
    <r>
      <rPr>
        <sz val="14"/>
        <color rgb="FF000000"/>
        <rFont val="Cambria"/>
        <family val="1"/>
      </rPr>
      <t xml:space="preserve"> </t>
    </r>
  </si>
  <si>
    <t>Reserve at Kilgore</t>
  </si>
  <si>
    <t>The following data was compiled using information submitted by each applicant and has not been reviewed by staff. The State Housing Tax Credit Intent to Apply Submission Log is presented for informational use only, and does not represent a conclusion or judgment by TDHCA, its staff or Board. Those reviewing the log are advised to use caution in reaching any definitive conclusions based on this information alone. Applicants that identify an error in the log should contact Joshua Goldberger at Joshua.Goldberger@tdhca.texas.gov as soon as possible.</t>
  </si>
  <si>
    <t>2025 State Housing Tax Credit ("SHTC") Program</t>
  </si>
  <si>
    <t>Palo Verde Senior Apartments</t>
  </si>
  <si>
    <t>Reserve at Corsicana</t>
  </si>
  <si>
    <t>The Watson</t>
  </si>
  <si>
    <t>Eagle Pass Apartments</t>
  </si>
  <si>
    <t>Early Pioneer Crossing</t>
  </si>
  <si>
    <t>North Crest Apartments</t>
  </si>
  <si>
    <t>St. George's Court</t>
  </si>
  <si>
    <t>The Lantern at Robstown</t>
  </si>
  <si>
    <t>Crossroads Redevelopment</t>
  </si>
  <si>
    <t>Victoria Gardens</t>
  </si>
  <si>
    <t>Pine Creek Apartments</t>
  </si>
  <si>
    <t>Casitas Los Ebanos</t>
  </si>
  <si>
    <t>Lofts at Birdwell</t>
  </si>
  <si>
    <t>Version Date:  March 19,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</si>
</sst>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44" formatCode="_(&quot;$&quot;* #,##0.00_);_(&quot;$&quot;* \(#,##0.00\);_(&quot;$&quot;* &quot;-&quot;??_);_(@_)"/>
    <numFmt numFmtId="43" formatCode="_(* #,##0.00_);_(* \(#,##0.00\);_(* &quot;-&quot;??_);_(@_)"/>
  </numFmts>
  <fonts count="9" x14ac:knownFonts="1">
    <font>
      <sz val="11"/>
      <color theme="1"/>
      <name val="Calibri"/>
      <family val="2"/>
      <scheme val="minor"/>
    </font>
    <font>
      <sz val="11"/>
      <color theme="1"/>
      <name val="Calibri"/>
      <family val="2"/>
      <scheme val="minor"/>
    </font>
    <font>
      <sz val="10"/>
      <color rgb="FF000000"/>
      <name val="Calibri"/>
      <family val="2"/>
    </font>
    <font>
      <sz val="10"/>
      <color indexed="8"/>
      <name val="Arial"/>
      <family val="2"/>
    </font>
    <font>
      <b/>
      <sz val="10"/>
      <color indexed="8"/>
      <name val="Calibri"/>
      <family val="2"/>
      <scheme val="minor"/>
    </font>
    <font>
      <b/>
      <sz val="14"/>
      <color rgb="FF000000"/>
      <name val="Cambria"/>
      <family val="1"/>
    </font>
    <font>
      <sz val="14"/>
      <color rgb="FF000000"/>
      <name val="Cambria"/>
      <family val="1"/>
    </font>
    <font>
      <b/>
      <sz val="10"/>
      <color theme="1"/>
      <name val="Calibri"/>
      <family val="2"/>
      <scheme val="minor"/>
    </font>
    <font>
      <sz val="10"/>
      <color indexed="8"/>
      <name val="Calibri"/>
      <family val="2"/>
      <scheme val="minor"/>
    </font>
  </fonts>
  <fills count="3">
    <fill>
      <patternFill patternType="none"/>
    </fill>
    <fill>
      <patternFill patternType="gray125"/>
    </fill>
    <fill>
      <patternFill patternType="solid">
        <fgColor theme="0" tint="-0.14999847407452621"/>
        <bgColor indexed="0"/>
      </patternFill>
    </fill>
  </fills>
  <borders count="2">
    <border>
      <left/>
      <right/>
      <top/>
      <bottom/>
      <diagonal/>
    </border>
    <border>
      <left/>
      <right style="thin">
        <color indexed="8"/>
      </right>
      <top style="thin">
        <color indexed="8"/>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cellStyleXfs>
  <cellXfs count="14">
    <xf numFmtId="0" fontId="0" fillId="0" borderId="0" xfId="0"/>
    <xf numFmtId="0" fontId="2" fillId="0" borderId="0" xfId="0" applyFont="1" applyAlignment="1">
      <alignment horizontal="left"/>
    </xf>
    <xf numFmtId="0" fontId="2" fillId="0" borderId="0" xfId="0" applyFont="1"/>
    <xf numFmtId="0" fontId="2" fillId="0" borderId="0" xfId="0" applyFont="1" applyAlignment="1">
      <alignment horizontal="center"/>
    </xf>
    <xf numFmtId="0" fontId="4" fillId="2" borderId="1" xfId="3" applyFont="1" applyFill="1" applyBorder="1" applyAlignment="1">
      <alignment horizontal="center" wrapText="1"/>
    </xf>
    <xf numFmtId="5" fontId="4" fillId="0" borderId="0" xfId="2" applyNumberFormat="1" applyFont="1" applyFill="1" applyBorder="1" applyAlignment="1">
      <alignment horizontal="left" vertical="top"/>
    </xf>
    <xf numFmtId="0" fontId="5" fillId="0" borderId="0" xfId="0" applyFont="1"/>
    <xf numFmtId="0" fontId="5" fillId="0" borderId="0" xfId="0" applyFont="1" applyAlignment="1">
      <alignment horizontal="left"/>
    </xf>
    <xf numFmtId="43" fontId="2" fillId="0" borderId="0" xfId="1" applyFont="1"/>
    <xf numFmtId="0" fontId="0" fillId="0" borderId="0" xfId="0" applyAlignment="1">
      <alignment horizontal="center"/>
    </xf>
    <xf numFmtId="0" fontId="2" fillId="0" borderId="0" xfId="0" applyFont="1" applyAlignment="1">
      <alignment vertical="top" wrapText="1"/>
    </xf>
    <xf numFmtId="5" fontId="8" fillId="0" borderId="0" xfId="2" applyNumberFormat="1" applyFont="1" applyFill="1" applyBorder="1" applyAlignment="1">
      <alignment horizontal="center" vertical="top"/>
    </xf>
    <xf numFmtId="0" fontId="7" fillId="0" borderId="0" xfId="0" applyFont="1" applyFill="1" applyBorder="1" applyAlignment="1">
      <alignment horizontal="left"/>
    </xf>
    <xf numFmtId="0" fontId="2" fillId="0" borderId="0" xfId="0" applyFont="1" applyAlignment="1">
      <alignment horizontal="left" vertical="top" wrapText="1"/>
    </xf>
  </cellXfs>
  <cellStyles count="4">
    <cellStyle name="Comma" xfId="1" builtinId="3"/>
    <cellStyle name="Currency" xfId="2" builtinId="4"/>
    <cellStyle name="Normal" xfId="0" builtinId="0"/>
    <cellStyle name="Normal_Sheet1"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20955</xdr:rowOff>
    </xdr:from>
    <xdr:to>
      <xdr:col>1</xdr:col>
      <xdr:colOff>1102995</xdr:colOff>
      <xdr:row>5</xdr:row>
      <xdr:rowOff>9525</xdr:rowOff>
    </xdr:to>
    <xdr:pic>
      <xdr:nvPicPr>
        <xdr:cNvPr id="2" name="Picture 1" descr="TDHCA logo.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885825" y="20955"/>
          <a:ext cx="1064895" cy="10934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9"/>
  <sheetViews>
    <sheetView tabSelected="1" view="pageBreakPreview" zoomScaleNormal="100" zoomScaleSheetLayoutView="100" workbookViewId="0">
      <selection activeCell="B6" sqref="B6"/>
    </sheetView>
  </sheetViews>
  <sheetFormatPr defaultRowHeight="15" x14ac:dyDescent="0.25"/>
  <cols>
    <col min="1" max="1" width="10.5703125" customWidth="1"/>
    <col min="2" max="2" width="28.85546875" customWidth="1"/>
    <col min="3" max="3" width="20.85546875" customWidth="1"/>
    <col min="4" max="4" width="20.85546875" style="9" customWidth="1"/>
    <col min="5" max="5" width="25.42578125" customWidth="1"/>
    <col min="6" max="6" width="18.28515625" customWidth="1"/>
  </cols>
  <sheetData>
    <row r="1" spans="1:14" x14ac:dyDescent="0.25">
      <c r="A1" s="1"/>
      <c r="B1" s="2"/>
      <c r="C1" s="2"/>
      <c r="D1" s="3"/>
      <c r="E1" s="3"/>
      <c r="F1" s="2"/>
      <c r="G1" s="2"/>
      <c r="H1" s="3"/>
      <c r="I1" s="2"/>
      <c r="J1" s="3"/>
      <c r="K1" s="3"/>
      <c r="L1" s="3"/>
      <c r="M1" s="3"/>
      <c r="N1" s="2"/>
    </row>
    <row r="2" spans="1:14" ht="18" x14ac:dyDescent="0.25">
      <c r="A2" s="1"/>
      <c r="B2" s="2"/>
      <c r="C2" s="6" t="s">
        <v>0</v>
      </c>
      <c r="D2" s="3"/>
      <c r="E2" s="3"/>
      <c r="F2" s="2"/>
      <c r="G2" s="2"/>
      <c r="H2" s="3"/>
      <c r="I2" s="2"/>
      <c r="J2" s="3"/>
      <c r="K2" s="3"/>
      <c r="L2" s="3"/>
      <c r="M2" s="3"/>
      <c r="N2" s="2"/>
    </row>
    <row r="3" spans="1:14" ht="18" x14ac:dyDescent="0.25">
      <c r="A3" s="1"/>
      <c r="B3" s="2"/>
      <c r="C3" s="7" t="s">
        <v>11</v>
      </c>
      <c r="D3" s="3"/>
      <c r="E3" s="3"/>
      <c r="F3" s="2"/>
      <c r="G3" s="2"/>
      <c r="H3" s="3"/>
      <c r="I3" s="2"/>
      <c r="J3" s="3"/>
      <c r="K3" s="3"/>
      <c r="L3" s="3"/>
      <c r="M3" s="3"/>
      <c r="N3" s="2"/>
    </row>
    <row r="4" spans="1:14" ht="18" x14ac:dyDescent="0.25">
      <c r="A4" s="1"/>
      <c r="B4" s="2"/>
      <c r="C4" s="6" t="s">
        <v>8</v>
      </c>
      <c r="D4" s="3"/>
      <c r="E4" s="3"/>
      <c r="F4" s="2"/>
      <c r="G4" s="2"/>
      <c r="H4" s="3"/>
      <c r="I4" s="2"/>
      <c r="J4" s="3"/>
      <c r="K4" s="3"/>
      <c r="L4" s="3"/>
      <c r="M4" s="3"/>
      <c r="N4" s="2"/>
    </row>
    <row r="5" spans="1:14" ht="18" x14ac:dyDescent="0.25">
      <c r="A5" s="1"/>
      <c r="B5" s="2"/>
      <c r="C5" s="6"/>
      <c r="D5" s="3"/>
      <c r="E5" s="3"/>
      <c r="F5" s="2"/>
      <c r="G5" s="2"/>
      <c r="H5" s="3"/>
      <c r="I5" s="2"/>
      <c r="J5" s="3"/>
      <c r="K5" s="3"/>
      <c r="L5" s="3"/>
      <c r="M5" s="3"/>
      <c r="N5" s="2"/>
    </row>
    <row r="6" spans="1:14" ht="18" x14ac:dyDescent="0.25">
      <c r="A6" s="1"/>
      <c r="B6" s="2"/>
      <c r="C6" s="6"/>
      <c r="D6" s="3"/>
      <c r="E6" s="3"/>
      <c r="F6" s="2"/>
      <c r="G6" s="2"/>
      <c r="H6" s="3"/>
      <c r="I6" s="2"/>
      <c r="J6" s="3"/>
      <c r="K6" s="3"/>
      <c r="L6" s="3"/>
      <c r="M6" s="3"/>
      <c r="N6" s="2"/>
    </row>
    <row r="7" spans="1:14" ht="20.25" customHeight="1" x14ac:dyDescent="0.25">
      <c r="A7" s="13" t="s">
        <v>10</v>
      </c>
      <c r="B7" s="13"/>
      <c r="C7" s="13"/>
      <c r="D7" s="13"/>
      <c r="E7" s="13"/>
      <c r="F7" s="10"/>
      <c r="G7" s="2"/>
      <c r="H7" s="3"/>
      <c r="I7" s="2"/>
      <c r="J7" s="3"/>
      <c r="K7" s="3"/>
      <c r="L7" s="3"/>
      <c r="M7" s="3"/>
      <c r="N7" s="2"/>
    </row>
    <row r="8" spans="1:14" ht="20.25" customHeight="1" x14ac:dyDescent="0.25">
      <c r="A8" s="13"/>
      <c r="B8" s="13"/>
      <c r="C8" s="13"/>
      <c r="D8" s="13"/>
      <c r="E8" s="13"/>
      <c r="F8" s="10"/>
      <c r="G8" s="2"/>
      <c r="H8" s="3"/>
      <c r="I8" s="2"/>
      <c r="J8" s="3"/>
      <c r="K8" s="3"/>
      <c r="L8" s="3"/>
      <c r="M8" s="3"/>
      <c r="N8" s="2"/>
    </row>
    <row r="9" spans="1:14" ht="24" customHeight="1" x14ac:dyDescent="0.25">
      <c r="A9" s="13"/>
      <c r="B9" s="13"/>
      <c r="C9" s="13"/>
      <c r="D9" s="13"/>
      <c r="E9" s="13"/>
      <c r="F9" s="10"/>
      <c r="G9" s="2"/>
      <c r="H9" s="3"/>
      <c r="I9" s="2"/>
      <c r="J9" s="3"/>
      <c r="K9" s="3"/>
      <c r="L9" s="3"/>
      <c r="M9" s="3"/>
      <c r="N9" s="2"/>
    </row>
    <row r="10" spans="1:14" ht="12" customHeight="1" x14ac:dyDescent="0.25">
      <c r="A10" s="13"/>
      <c r="B10" s="13"/>
      <c r="C10" s="13"/>
      <c r="D10" s="13"/>
      <c r="E10" s="13"/>
      <c r="F10" s="2"/>
      <c r="G10" s="2"/>
      <c r="H10" s="3"/>
      <c r="I10" s="2"/>
      <c r="J10" s="3"/>
      <c r="K10" s="3"/>
      <c r="L10" s="3"/>
      <c r="M10" s="3"/>
      <c r="N10" s="2"/>
    </row>
    <row r="11" spans="1:14" x14ac:dyDescent="0.25">
      <c r="A11" s="12" t="s">
        <v>25</v>
      </c>
      <c r="B11" s="12"/>
      <c r="G11" s="2"/>
    </row>
    <row r="12" spans="1:14" ht="26.25" x14ac:dyDescent="0.25">
      <c r="A12" s="4" t="s">
        <v>1</v>
      </c>
      <c r="B12" s="4" t="s">
        <v>2</v>
      </c>
      <c r="C12" s="4" t="s">
        <v>4</v>
      </c>
      <c r="D12" s="4" t="s">
        <v>3</v>
      </c>
      <c r="E12" s="4" t="s">
        <v>5</v>
      </c>
      <c r="F12" s="2"/>
    </row>
    <row r="13" spans="1:14" x14ac:dyDescent="0.25">
      <c r="A13" s="2">
        <v>25017</v>
      </c>
      <c r="B13" s="2" t="s">
        <v>13</v>
      </c>
      <c r="C13" s="11">
        <v>500000</v>
      </c>
      <c r="D13" s="3">
        <v>5</v>
      </c>
      <c r="E13" s="11">
        <v>100000</v>
      </c>
    </row>
    <row r="14" spans="1:14" x14ac:dyDescent="0.25">
      <c r="A14" s="2">
        <v>25022</v>
      </c>
      <c r="B14" s="2" t="s">
        <v>9</v>
      </c>
      <c r="C14" s="11">
        <v>500000</v>
      </c>
      <c r="D14" s="3">
        <v>5</v>
      </c>
      <c r="E14" s="11">
        <v>100000</v>
      </c>
    </row>
    <row r="15" spans="1:14" x14ac:dyDescent="0.25">
      <c r="A15" s="2">
        <v>25013</v>
      </c>
      <c r="B15" s="2" t="s">
        <v>12</v>
      </c>
      <c r="C15" s="11">
        <v>600000</v>
      </c>
      <c r="D15" s="3">
        <v>5</v>
      </c>
      <c r="E15" s="11">
        <v>120000</v>
      </c>
    </row>
    <row r="16" spans="1:14" x14ac:dyDescent="0.25">
      <c r="A16" s="2">
        <v>25069</v>
      </c>
      <c r="B16" s="2" t="s">
        <v>15</v>
      </c>
      <c r="C16" s="11">
        <v>600000</v>
      </c>
      <c r="D16" s="3">
        <v>5</v>
      </c>
      <c r="E16" s="11">
        <v>120000</v>
      </c>
    </row>
    <row r="17" spans="1:5" x14ac:dyDescent="0.25">
      <c r="A17" s="2">
        <v>25093</v>
      </c>
      <c r="B17" s="2" t="s">
        <v>17</v>
      </c>
      <c r="C17" s="11">
        <v>1500000</v>
      </c>
      <c r="D17" s="3">
        <v>10</v>
      </c>
      <c r="E17" s="11">
        <v>150000</v>
      </c>
    </row>
    <row r="18" spans="1:5" x14ac:dyDescent="0.25">
      <c r="A18" s="2">
        <v>25067</v>
      </c>
      <c r="B18" s="2" t="s">
        <v>14</v>
      </c>
      <c r="C18" s="11">
        <v>800000</v>
      </c>
      <c r="D18" s="3">
        <v>5</v>
      </c>
      <c r="E18" s="11">
        <v>160000</v>
      </c>
    </row>
    <row r="19" spans="1:5" x14ac:dyDescent="0.25">
      <c r="A19" s="2">
        <v>25107</v>
      </c>
      <c r="B19" s="2" t="s">
        <v>18</v>
      </c>
      <c r="C19" s="11">
        <v>1000000</v>
      </c>
      <c r="D19" s="3">
        <v>6</v>
      </c>
      <c r="E19" s="11">
        <v>166666.66666666666</v>
      </c>
    </row>
    <row r="20" spans="1:5" x14ac:dyDescent="0.25">
      <c r="A20" s="2">
        <v>25196</v>
      </c>
      <c r="B20" s="2" t="s">
        <v>21</v>
      </c>
      <c r="C20" s="11">
        <v>2632000</v>
      </c>
      <c r="D20" s="3">
        <v>14</v>
      </c>
      <c r="E20" s="11">
        <v>188000</v>
      </c>
    </row>
    <row r="21" spans="1:5" x14ac:dyDescent="0.25">
      <c r="A21" s="2">
        <v>25088</v>
      </c>
      <c r="B21" s="2" t="s">
        <v>16</v>
      </c>
      <c r="C21" s="11">
        <v>200000</v>
      </c>
      <c r="D21" s="3">
        <v>1</v>
      </c>
      <c r="E21" s="11">
        <v>200000</v>
      </c>
    </row>
    <row r="22" spans="1:5" x14ac:dyDescent="0.25">
      <c r="A22" s="2">
        <v>25201</v>
      </c>
      <c r="B22" s="2" t="s">
        <v>22</v>
      </c>
      <c r="C22" s="11">
        <v>2000000</v>
      </c>
      <c r="D22" s="3">
        <v>10</v>
      </c>
      <c r="E22" s="11">
        <v>200000</v>
      </c>
    </row>
    <row r="23" spans="1:5" x14ac:dyDescent="0.25">
      <c r="A23" s="2">
        <v>25271</v>
      </c>
      <c r="B23" s="2" t="s">
        <v>24</v>
      </c>
      <c r="C23" s="11">
        <v>800000</v>
      </c>
      <c r="D23" s="3">
        <v>4</v>
      </c>
      <c r="E23" s="11">
        <v>200000</v>
      </c>
    </row>
    <row r="24" spans="1:5" x14ac:dyDescent="0.25">
      <c r="A24" s="2">
        <v>25177</v>
      </c>
      <c r="B24" s="2" t="s">
        <v>19</v>
      </c>
      <c r="C24" s="11">
        <v>500000</v>
      </c>
      <c r="D24" s="3">
        <v>2</v>
      </c>
      <c r="E24" s="11">
        <v>250000</v>
      </c>
    </row>
    <row r="25" spans="1:5" x14ac:dyDescent="0.25">
      <c r="A25" s="2">
        <v>25187</v>
      </c>
      <c r="B25" s="2" t="s">
        <v>20</v>
      </c>
      <c r="C25" s="11">
        <v>9000000</v>
      </c>
      <c r="D25" s="3">
        <v>33</v>
      </c>
      <c r="E25" s="11">
        <v>272727.27272727271</v>
      </c>
    </row>
    <row r="26" spans="1:5" x14ac:dyDescent="0.25">
      <c r="A26" s="2">
        <v>25236</v>
      </c>
      <c r="B26" s="2" t="s">
        <v>23</v>
      </c>
      <c r="C26" s="11">
        <v>1258361</v>
      </c>
      <c r="D26" s="3">
        <v>4</v>
      </c>
      <c r="E26" s="11">
        <v>314590.25</v>
      </c>
    </row>
    <row r="27" spans="1:5" x14ac:dyDescent="0.25">
      <c r="A27" s="2"/>
      <c r="B27" s="5" t="s">
        <v>7</v>
      </c>
      <c r="C27" s="5">
        <f>SUM(C13:C26)</f>
        <v>21890361</v>
      </c>
      <c r="D27" s="3"/>
    </row>
    <row r="28" spans="1:5" x14ac:dyDescent="0.25">
      <c r="A28" s="2"/>
      <c r="B28" s="5" t="s">
        <v>6</v>
      </c>
      <c r="C28" s="5">
        <v>12825000</v>
      </c>
      <c r="D28" s="3"/>
      <c r="E28" s="2"/>
    </row>
    <row r="29" spans="1:5" x14ac:dyDescent="0.25">
      <c r="C29" s="8"/>
      <c r="D29" s="3"/>
    </row>
    <row r="30" spans="1:5" x14ac:dyDescent="0.25">
      <c r="D30" s="3"/>
    </row>
    <row r="38" spans="2:3" x14ac:dyDescent="0.25">
      <c r="B38" s="5"/>
    </row>
    <row r="39" spans="2:3" x14ac:dyDescent="0.25">
      <c r="B39" s="5"/>
      <c r="C39" s="5"/>
    </row>
  </sheetData>
  <sortState xmlns:xlrd2="http://schemas.microsoft.com/office/spreadsheetml/2017/richdata2" ref="A13:E26">
    <sortCondition ref="E13:E26"/>
  </sortState>
  <mergeCells count="2">
    <mergeCell ref="A11:B11"/>
    <mergeCell ref="A7:E10"/>
  </mergeCells>
  <pageMargins left="0.7" right="0.7" top="0.75" bottom="0.75" header="0.3" footer="0.3"/>
  <pageSetup scale="7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2025-03-18T17:55:03Z</dcterms:modified>
</cp:coreProperties>
</file>