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6" yWindow="372" windowWidth="17880" windowHeight="9012" activeTab="0"/>
  </bookViews>
  <sheets>
    <sheet name="Income Calculator" sheetId="1" r:id="rId1"/>
  </sheets>
  <definedNames>
    <definedName name="_xlfn.IFERROR" hidden="1">#NAME?</definedName>
    <definedName name="_xlnm.Print_Area" localSheetId="0">'Income Calculator'!$A$1:$Q$33</definedName>
  </definedNames>
  <calcPr fullCalcOnLoad="1"/>
</workbook>
</file>

<file path=xl/sharedStrings.xml><?xml version="1.0" encoding="utf-8"?>
<sst xmlns="http://schemas.openxmlformats.org/spreadsheetml/2006/main" count="68" uniqueCount="25">
  <si>
    <t>Comments:</t>
  </si>
  <si>
    <t>Frequency</t>
  </si>
  <si>
    <t>HHM</t>
  </si>
  <si>
    <t>Source</t>
  </si>
  <si>
    <t>#1</t>
  </si>
  <si>
    <t>Sub-total</t>
  </si>
  <si>
    <t>Monthly</t>
  </si>
  <si>
    <t>Yearly Subtotal</t>
  </si>
  <si>
    <t>#2</t>
  </si>
  <si>
    <t>#3</t>
  </si>
  <si>
    <t>#4</t>
  </si>
  <si>
    <t>Weekly</t>
  </si>
  <si>
    <t>Bi-Weekly</t>
  </si>
  <si>
    <t>Semi-Monthly</t>
  </si>
  <si>
    <t>Household Size</t>
  </si>
  <si>
    <t>Total Household Income</t>
  </si>
  <si>
    <t>#5</t>
  </si>
  <si>
    <t># of Paydays</t>
  </si>
  <si>
    <t>Household Income Calculator</t>
  </si>
  <si>
    <t>One Time</t>
  </si>
  <si>
    <r>
      <t xml:space="preserve">Please enter information in the </t>
    </r>
    <r>
      <rPr>
        <b/>
        <i/>
        <sz val="11"/>
        <color indexed="8"/>
        <rFont val="Calibri"/>
        <family val="2"/>
      </rPr>
      <t xml:space="preserve">Yellow </t>
    </r>
    <r>
      <rPr>
        <i/>
        <sz val="11"/>
        <rFont val="Calibri"/>
        <family val="2"/>
      </rPr>
      <t>cells as applicable:</t>
    </r>
  </si>
  <si>
    <t>Revised April 2023</t>
  </si>
  <si>
    <t>Calculated Amount</t>
  </si>
  <si>
    <t>Yearly 
Sub-total</t>
  </si>
  <si>
    <t>30-day Calculated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</si>
</sst>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indexed="26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0.5999900102615356"/>
      <name val="Calibri"/>
      <family val="2"/>
    </font>
    <font>
      <sz val="11"/>
      <color theme="2"/>
      <name val="Calibri"/>
      <family val="2"/>
    </font>
    <font>
      <b/>
      <sz val="11"/>
      <color theme="3" tint="-0.24993999302387238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1" fillId="0" borderId="0" xfId="0" applyFont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 vertical="center"/>
      <protection/>
    </xf>
    <xf numFmtId="0" fontId="41" fillId="34" borderId="11" xfId="0" applyFont="1" applyFill="1" applyBorder="1" applyAlignment="1" applyProtection="1">
      <alignment/>
      <protection/>
    </xf>
    <xf numFmtId="0" fontId="41" fillId="34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4" fontId="0" fillId="33" borderId="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66" fontId="0" fillId="33" borderId="0" xfId="0" applyNumberFormat="1" applyFont="1" applyFill="1" applyBorder="1" applyAlignment="1" applyProtection="1">
      <alignment/>
      <protection/>
    </xf>
    <xf numFmtId="0" fontId="39" fillId="34" borderId="0" xfId="0" applyFont="1" applyFill="1" applyBorder="1" applyAlignment="1" applyProtection="1">
      <alignment horizontal="left"/>
      <protection/>
    </xf>
    <xf numFmtId="0" fontId="42" fillId="34" borderId="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39" fillId="2" borderId="18" xfId="0" applyFont="1" applyFill="1" applyBorder="1" applyAlignment="1" applyProtection="1">
      <alignment horizontal="center" vertical="center"/>
      <protection/>
    </xf>
    <xf numFmtId="0" fontId="28" fillId="35" borderId="0" xfId="0" applyFont="1" applyFill="1" applyBorder="1" applyAlignment="1" applyProtection="1">
      <alignment horizontal="center"/>
      <protection/>
    </xf>
    <xf numFmtId="0" fontId="28" fillId="35" borderId="12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/>
      <protection/>
    </xf>
    <xf numFmtId="44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44" fontId="43" fillId="34" borderId="13" xfId="0" applyNumberFormat="1" applyFont="1" applyFill="1" applyBorder="1" applyAlignment="1" applyProtection="1">
      <alignment horizontal="center" vertical="center"/>
      <protection/>
    </xf>
    <xf numFmtId="0" fontId="39" fillId="34" borderId="1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43" fillId="33" borderId="19" xfId="0" applyFont="1" applyFill="1" applyBorder="1" applyAlignment="1" applyProtection="1">
      <alignment horizontal="left" vertical="top"/>
      <protection locked="0"/>
    </xf>
    <xf numFmtId="0" fontId="43" fillId="33" borderId="13" xfId="0" applyFont="1" applyFill="1" applyBorder="1" applyAlignment="1" applyProtection="1">
      <alignment horizontal="left" vertical="top"/>
      <protection locked="0"/>
    </xf>
    <xf numFmtId="0" fontId="43" fillId="33" borderId="20" xfId="0" applyFont="1" applyFill="1" applyBorder="1" applyAlignment="1" applyProtection="1">
      <alignment horizontal="left" vertical="top"/>
      <protection locked="0"/>
    </xf>
    <xf numFmtId="0" fontId="42" fillId="34" borderId="0" xfId="0" applyFont="1" applyFill="1" applyBorder="1" applyAlignment="1" applyProtection="1">
      <alignment horizontal="center"/>
      <protection/>
    </xf>
    <xf numFmtId="0" fontId="23" fillId="34" borderId="18" xfId="0" applyFont="1" applyFill="1" applyBorder="1" applyAlignment="1" applyProtection="1">
      <alignment horizontal="left" vertical="center"/>
      <protection/>
    </xf>
    <xf numFmtId="0" fontId="39" fillId="34" borderId="0" xfId="0" applyFont="1" applyFill="1" applyBorder="1" applyAlignment="1" applyProtection="1">
      <alignment horizontal="right" vertical="center"/>
      <protection/>
    </xf>
    <xf numFmtId="0" fontId="0" fillId="14" borderId="18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 vertical="center"/>
      <protection locked="0"/>
    </xf>
    <xf numFmtId="0" fontId="42" fillId="34" borderId="14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14" borderId="2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 locked="0"/>
    </xf>
    <xf numFmtId="0" fontId="39" fillId="2" borderId="21" xfId="0" applyFont="1" applyFill="1" applyBorder="1" applyAlignment="1" applyProtection="1">
      <alignment/>
      <protection/>
    </xf>
    <xf numFmtId="0" fontId="39" fillId="14" borderId="18" xfId="0" applyFont="1" applyFill="1" applyBorder="1" applyAlignment="1" applyProtection="1">
      <alignment horizontal="center"/>
      <protection/>
    </xf>
    <xf numFmtId="0" fontId="39" fillId="14" borderId="18" xfId="0" applyFont="1" applyFill="1" applyBorder="1" applyAlignment="1" applyProtection="1">
      <alignment horizontal="center" wrapText="1"/>
      <protection/>
    </xf>
    <xf numFmtId="0" fontId="39" fillId="2" borderId="18" xfId="0" applyFont="1" applyFill="1" applyBorder="1" applyAlignment="1" applyProtection="1">
      <alignment horizontal="center" wrapText="1"/>
      <protection/>
    </xf>
    <xf numFmtId="4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2" borderId="18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 wrapText="1"/>
      <protection/>
    </xf>
    <xf numFmtId="0" fontId="39" fillId="14" borderId="22" xfId="0" applyFont="1" applyFill="1" applyBorder="1" applyAlignment="1" applyProtection="1">
      <alignment horizontal="center"/>
      <protection/>
    </xf>
    <xf numFmtId="0" fontId="39" fillId="14" borderId="22" xfId="0" applyFont="1" applyFill="1" applyBorder="1" applyAlignment="1" applyProtection="1">
      <alignment horizontal="center" wrapText="1"/>
      <protection/>
    </xf>
    <xf numFmtId="0" fontId="39" fillId="34" borderId="15" xfId="0" applyFont="1" applyFill="1" applyBorder="1" applyAlignment="1" applyProtection="1">
      <alignment vertical="center"/>
      <protection/>
    </xf>
    <xf numFmtId="14" fontId="43" fillId="34" borderId="23" xfId="0" applyNumberFormat="1" applyFont="1" applyFill="1" applyBorder="1" applyAlignment="1" applyProtection="1">
      <alignment horizontal="center" vertical="center"/>
      <protection/>
    </xf>
    <xf numFmtId="0" fontId="39" fillId="34" borderId="12" xfId="0" applyFont="1" applyFill="1" applyBorder="1" applyAlignment="1" applyProtection="1">
      <alignment horizontal="center"/>
      <protection/>
    </xf>
    <xf numFmtId="0" fontId="39" fillId="34" borderId="11" xfId="0" applyFont="1" applyFill="1" applyBorder="1" applyAlignment="1" applyProtection="1">
      <alignment horizontal="right" vertical="center"/>
      <protection/>
    </xf>
    <xf numFmtId="0" fontId="39" fillId="34" borderId="12" xfId="0" applyFont="1" applyFill="1" applyBorder="1" applyAlignment="1" applyProtection="1">
      <alignment horizontal="left"/>
      <protection/>
    </xf>
    <xf numFmtId="0" fontId="42" fillId="34" borderId="17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44" fontId="43" fillId="2" borderId="19" xfId="0" applyNumberFormat="1" applyFont="1" applyFill="1" applyBorder="1" applyAlignment="1" applyProtection="1">
      <alignment horizontal="center" vertical="center"/>
      <protection/>
    </xf>
    <xf numFmtId="44" fontId="43" fillId="2" borderId="20" xfId="0" applyNumberFormat="1" applyFont="1" applyFill="1" applyBorder="1" applyAlignment="1" applyProtection="1">
      <alignment horizontal="center" vertical="center"/>
      <protection/>
    </xf>
    <xf numFmtId="0" fontId="39" fillId="34" borderId="11" xfId="0" applyFont="1" applyFill="1" applyBorder="1" applyAlignment="1" applyProtection="1">
      <alignment horizontal="right" vertical="center"/>
      <protection/>
    </xf>
    <xf numFmtId="0" fontId="39" fillId="34" borderId="12" xfId="0" applyFont="1" applyFill="1" applyBorder="1" applyAlignment="1" applyProtection="1">
      <alignment horizontal="right" vertical="center"/>
      <protection/>
    </xf>
    <xf numFmtId="0" fontId="28" fillId="35" borderId="11" xfId="0" applyFont="1" applyFill="1" applyBorder="1" applyAlignment="1" applyProtection="1">
      <alignment horizontal="left"/>
      <protection/>
    </xf>
    <xf numFmtId="0" fontId="39" fillId="32" borderId="18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top" wrapText="1"/>
      <protection/>
    </xf>
    <xf numFmtId="44" fontId="44" fillId="14" borderId="18" xfId="44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44" fontId="44" fillId="2" borderId="18" xfId="44" applyFont="1" applyFill="1" applyBorder="1" applyAlignment="1" applyProtection="1">
      <alignment horizontal="left" vertical="center" wrapText="1"/>
      <protection/>
    </xf>
    <xf numFmtId="44" fontId="44" fillId="2" borderId="20" xfId="44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/>
      <protection/>
    </xf>
    <xf numFmtId="44" fontId="44" fillId="36" borderId="18" xfId="44" applyFont="1" applyFill="1" applyBorder="1" applyAlignment="1" applyProtection="1">
      <alignment horizontal="right"/>
      <protection/>
    </xf>
    <xf numFmtId="44" fontId="44" fillId="36" borderId="13" xfId="44" applyFont="1" applyFill="1" applyBorder="1" applyAlignment="1" applyProtection="1">
      <alignment horizontal="center"/>
      <protection/>
    </xf>
    <xf numFmtId="44" fontId="0" fillId="32" borderId="19" xfId="44" applyFont="1" applyFill="1" applyBorder="1" applyAlignment="1" applyProtection="1">
      <alignment/>
      <protection locked="0"/>
    </xf>
    <xf numFmtId="44" fontId="0" fillId="14" borderId="19" xfId="44" applyFont="1" applyFill="1" applyBorder="1" applyAlignment="1" applyProtection="1">
      <alignment horizontal="center" vertical="center" wrapText="1"/>
      <protection/>
    </xf>
    <xf numFmtId="44" fontId="0" fillId="32" borderId="15" xfId="44" applyFont="1" applyFill="1" applyBorder="1" applyAlignment="1" applyProtection="1">
      <alignment/>
      <protection locked="0"/>
    </xf>
    <xf numFmtId="44" fontId="0" fillId="14" borderId="15" xfId="44" applyFont="1" applyFill="1" applyBorder="1" applyAlignment="1" applyProtection="1">
      <alignment horizontal="center" vertical="center" wrapText="1"/>
      <protection/>
    </xf>
    <xf numFmtId="44" fontId="0" fillId="32" borderId="19" xfId="44" applyFont="1" applyFill="1" applyBorder="1" applyAlignment="1" applyProtection="1">
      <alignment vertical="center"/>
      <protection locked="0"/>
    </xf>
    <xf numFmtId="44" fontId="0" fillId="32" borderId="19" xfId="44" applyFont="1" applyFill="1" applyBorder="1" applyAlignment="1" applyProtection="1">
      <alignment horizontal="right" vertical="center"/>
      <protection locked="0"/>
    </xf>
    <xf numFmtId="2" fontId="0" fillId="32" borderId="19" xfId="44" applyNumberFormat="1" applyFont="1" applyFill="1" applyBorder="1" applyAlignment="1" applyProtection="1">
      <alignment horizontal="center" vertical="center" wrapText="1"/>
      <protection locked="0"/>
    </xf>
    <xf numFmtId="44" fontId="0" fillId="2" borderId="18" xfId="44" applyFont="1" applyFill="1" applyBorder="1" applyAlignment="1" applyProtection="1">
      <alignment horizontal="left" vertical="center" wrapText="1"/>
      <protection/>
    </xf>
    <xf numFmtId="44" fontId="0" fillId="0" borderId="0" xfId="44" applyFont="1" applyFill="1" applyBorder="1" applyAlignment="1" applyProtection="1">
      <alignment horizontal="center"/>
      <protection/>
    </xf>
    <xf numFmtId="44" fontId="0" fillId="36" borderId="19" xfId="44" applyFont="1" applyFill="1" applyBorder="1" applyAlignment="1" applyProtection="1">
      <alignment horizontal="right"/>
      <protection/>
    </xf>
    <xf numFmtId="44" fontId="0" fillId="32" borderId="18" xfId="44" applyFont="1" applyFill="1" applyBorder="1" applyAlignment="1" applyProtection="1">
      <alignment vertical="center"/>
      <protection locked="0"/>
    </xf>
    <xf numFmtId="44" fontId="0" fillId="32" borderId="18" xfId="44" applyFont="1" applyFill="1" applyBorder="1" applyAlignment="1" applyProtection="1">
      <alignment horizontal="right" vertical="center"/>
      <protection locked="0"/>
    </xf>
    <xf numFmtId="2" fontId="0" fillId="32" borderId="18" xfId="44" applyNumberFormat="1" applyFont="1" applyFill="1" applyBorder="1" applyAlignment="1" applyProtection="1">
      <alignment horizontal="center" vertical="center" wrapText="1"/>
      <protection locked="0"/>
    </xf>
    <xf numFmtId="44" fontId="0" fillId="2" borderId="18" xfId="44" applyFont="1" applyFill="1" applyBorder="1" applyAlignment="1" applyProtection="1">
      <alignment horizontal="right" vertical="center"/>
      <protection/>
    </xf>
    <xf numFmtId="44" fontId="0" fillId="14" borderId="18" xfId="44" applyFont="1" applyFill="1" applyBorder="1" applyAlignment="1" applyProtection="1">
      <alignment horizontal="right" vertical="center" wrapText="1"/>
      <protection/>
    </xf>
    <xf numFmtId="44" fontId="0" fillId="33" borderId="13" xfId="44" applyFont="1" applyFill="1" applyBorder="1" applyAlignment="1" applyProtection="1">
      <alignment horizontal="center"/>
      <protection locked="0"/>
    </xf>
    <xf numFmtId="44" fontId="44" fillId="2" borderId="18" xfId="44" applyFont="1" applyFill="1" applyBorder="1" applyAlignment="1" applyProtection="1">
      <alignment horizontal="right" vertical="center"/>
      <protection/>
    </xf>
    <xf numFmtId="44" fontId="44" fillId="2" borderId="18" xfId="44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0.9921875" style="9" customWidth="1"/>
    <col min="2" max="2" width="1.1484375" style="9" customWidth="1"/>
    <col min="3" max="3" width="16.140625" style="9" bestFit="1" customWidth="1"/>
    <col min="4" max="5" width="10.28125" style="9" customWidth="1"/>
    <col min="6" max="6" width="10.00390625" style="9" customWidth="1"/>
    <col min="7" max="7" width="10.140625" style="9" customWidth="1"/>
    <col min="8" max="8" width="10.7109375" style="9" customWidth="1"/>
    <col min="9" max="9" width="10.421875" style="9" customWidth="1"/>
    <col min="10" max="10" width="10.7109375" style="9" customWidth="1"/>
    <col min="11" max="11" width="10.28125" style="9" customWidth="1"/>
    <col min="12" max="13" width="10.28125" style="12" customWidth="1"/>
    <col min="14" max="14" width="12.57421875" style="12" customWidth="1"/>
    <col min="15" max="15" width="0.9921875" style="12" customWidth="1"/>
    <col min="16" max="16" width="0.85546875" style="9" customWidth="1"/>
    <col min="17" max="26" width="5.140625" style="9" customWidth="1"/>
    <col min="27" max="27" width="1.1484375" style="9" customWidth="1"/>
    <col min="28" max="16384" width="9.140625" style="9" customWidth="1"/>
  </cols>
  <sheetData>
    <row r="1" spans="1:38" ht="15" customHeight="1">
      <c r="A1" s="78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7"/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" customHeight="1">
      <c r="A2" s="6"/>
      <c r="B2" s="7"/>
      <c r="C2" s="38" t="s">
        <v>20</v>
      </c>
      <c r="D2" s="38"/>
      <c r="E2" s="38"/>
      <c r="F2" s="38"/>
      <c r="G2" s="38"/>
      <c r="H2" s="33"/>
      <c r="I2" s="33"/>
      <c r="J2" s="33"/>
      <c r="K2" s="33"/>
      <c r="L2" s="7"/>
      <c r="M2" s="7"/>
      <c r="N2" s="7"/>
      <c r="O2" s="7"/>
      <c r="P2" s="7"/>
      <c r="Q2" s="10"/>
      <c r="R2" s="7"/>
      <c r="S2" s="7"/>
      <c r="T2" s="7"/>
      <c r="U2" s="7"/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" customHeight="1">
      <c r="A3" s="6"/>
      <c r="B3" s="7"/>
      <c r="C3" s="56" t="s">
        <v>14</v>
      </c>
      <c r="D3" s="79"/>
      <c r="E3" s="33"/>
      <c r="F3" s="33"/>
      <c r="G3" s="33"/>
      <c r="H3" s="33"/>
      <c r="I3" s="33"/>
      <c r="J3" s="33"/>
      <c r="K3" s="33"/>
      <c r="L3" s="7"/>
      <c r="M3" s="7"/>
      <c r="N3" s="7"/>
      <c r="O3" s="7"/>
      <c r="P3" s="7"/>
      <c r="Q3" s="10"/>
      <c r="R3" s="7"/>
      <c r="S3" s="7"/>
      <c r="T3" s="7"/>
      <c r="U3" s="7"/>
      <c r="V3" s="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12" customFormat="1" ht="28.5">
      <c r="A4" s="6"/>
      <c r="B4" s="7"/>
      <c r="C4" s="57" t="s">
        <v>1</v>
      </c>
      <c r="D4" s="57" t="s">
        <v>2</v>
      </c>
      <c r="E4" s="57" t="s">
        <v>3</v>
      </c>
      <c r="F4" s="57" t="s">
        <v>4</v>
      </c>
      <c r="G4" s="58" t="s">
        <v>5</v>
      </c>
      <c r="H4" s="58" t="s">
        <v>7</v>
      </c>
      <c r="I4" s="11"/>
      <c r="J4" s="11"/>
      <c r="K4" s="11"/>
      <c r="L4" s="7"/>
      <c r="M4" s="7"/>
      <c r="N4" s="7"/>
      <c r="O4" s="7"/>
      <c r="P4" s="7"/>
      <c r="Q4" s="10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2" customFormat="1" ht="18" customHeight="1">
      <c r="A5" s="6"/>
      <c r="B5" s="7"/>
      <c r="C5" s="45" t="s">
        <v>6</v>
      </c>
      <c r="D5" s="48"/>
      <c r="E5" s="48"/>
      <c r="F5" s="89">
        <v>0</v>
      </c>
      <c r="G5" s="90">
        <f>F5*1</f>
        <v>0</v>
      </c>
      <c r="H5" s="81">
        <f>SUM(G5:G7)*12</f>
        <v>0</v>
      </c>
      <c r="I5" s="11"/>
      <c r="J5" s="11"/>
      <c r="K5" s="7"/>
      <c r="L5" s="7"/>
      <c r="M5" s="7"/>
      <c r="N5" s="7"/>
      <c r="O5" s="7"/>
      <c r="P5" s="7"/>
      <c r="Q5" s="1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12" customFormat="1" ht="18" customHeight="1">
      <c r="A6" s="6"/>
      <c r="B6" s="7"/>
      <c r="C6" s="45" t="s">
        <v>6</v>
      </c>
      <c r="D6" s="48"/>
      <c r="E6" s="48"/>
      <c r="F6" s="89">
        <v>0</v>
      </c>
      <c r="G6" s="90">
        <f>F6*1</f>
        <v>0</v>
      </c>
      <c r="I6" s="11"/>
      <c r="J6" s="11"/>
      <c r="K6" s="7"/>
      <c r="L6" s="7"/>
      <c r="M6" s="7"/>
      <c r="N6" s="7"/>
      <c r="O6" s="7"/>
      <c r="P6" s="7"/>
      <c r="Q6" s="10"/>
      <c r="R6" s="7"/>
      <c r="S6" s="80"/>
      <c r="T6" s="80"/>
      <c r="U6" s="80"/>
      <c r="V6" s="80"/>
      <c r="W6" s="80"/>
      <c r="X6" s="80"/>
      <c r="Y6" s="80"/>
      <c r="Z6" s="80"/>
      <c r="AA6" s="80"/>
      <c r="AB6" s="80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12" customFormat="1" ht="18" customHeight="1">
      <c r="A7" s="6"/>
      <c r="B7" s="7"/>
      <c r="C7" s="54" t="s">
        <v>6</v>
      </c>
      <c r="D7" s="55"/>
      <c r="E7" s="55"/>
      <c r="F7" s="91">
        <v>0</v>
      </c>
      <c r="G7" s="92">
        <f>F7*1</f>
        <v>0</v>
      </c>
      <c r="H7" s="11"/>
      <c r="I7" s="11"/>
      <c r="J7" s="11"/>
      <c r="K7" s="7"/>
      <c r="L7" s="7"/>
      <c r="M7" s="7"/>
      <c r="N7" s="7"/>
      <c r="O7" s="7"/>
      <c r="P7" s="7"/>
      <c r="Q7" s="10"/>
      <c r="R7" s="7"/>
      <c r="S7" s="80"/>
      <c r="T7" s="80"/>
      <c r="U7" s="80"/>
      <c r="V7" s="80"/>
      <c r="W7" s="80"/>
      <c r="X7" s="80"/>
      <c r="Y7" s="80"/>
      <c r="Z7" s="80"/>
      <c r="AA7" s="80"/>
      <c r="AB7" s="80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12" customFormat="1" ht="42.75">
      <c r="A8" s="6"/>
      <c r="B8" s="7"/>
      <c r="C8" s="59" t="s">
        <v>1</v>
      </c>
      <c r="D8" s="59" t="s">
        <v>2</v>
      </c>
      <c r="E8" s="59" t="s">
        <v>3</v>
      </c>
      <c r="F8" s="59" t="s">
        <v>4</v>
      </c>
      <c r="G8" s="59" t="s">
        <v>8</v>
      </c>
      <c r="H8" s="59" t="s">
        <v>9</v>
      </c>
      <c r="I8" s="59" t="s">
        <v>10</v>
      </c>
      <c r="J8" s="59" t="s">
        <v>16</v>
      </c>
      <c r="K8" s="59" t="s">
        <v>17</v>
      </c>
      <c r="L8" s="59" t="s">
        <v>24</v>
      </c>
      <c r="M8" s="59" t="s">
        <v>5</v>
      </c>
      <c r="N8" s="59" t="s">
        <v>23</v>
      </c>
      <c r="O8" s="7"/>
      <c r="P8" s="7"/>
      <c r="Q8" s="10"/>
      <c r="R8" s="7"/>
      <c r="S8" s="80"/>
      <c r="T8" s="80"/>
      <c r="U8" s="80"/>
      <c r="V8" s="80"/>
      <c r="W8" s="80"/>
      <c r="X8" s="80"/>
      <c r="Y8" s="80"/>
      <c r="Z8" s="80"/>
      <c r="AA8" s="80"/>
      <c r="AB8" s="80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12" customFormat="1" ht="18" customHeight="1">
      <c r="A9" s="6"/>
      <c r="B9" s="7"/>
      <c r="C9" s="46" t="s">
        <v>11</v>
      </c>
      <c r="D9" s="49"/>
      <c r="E9" s="49"/>
      <c r="F9" s="93">
        <v>0</v>
      </c>
      <c r="G9" s="94">
        <v>0</v>
      </c>
      <c r="H9" s="94">
        <v>0</v>
      </c>
      <c r="I9" s="94">
        <v>0</v>
      </c>
      <c r="J9" s="94">
        <v>0</v>
      </c>
      <c r="K9" s="95">
        <v>4</v>
      </c>
      <c r="L9" s="96">
        <f>(F9+G9+H9+I9+J9)/K9</f>
        <v>0</v>
      </c>
      <c r="M9" s="84">
        <f>L9*52</f>
        <v>0</v>
      </c>
      <c r="N9" s="85">
        <f>SUM(M9:M13)</f>
        <v>0</v>
      </c>
      <c r="O9" s="7"/>
      <c r="P9" s="7"/>
      <c r="Q9" s="10"/>
      <c r="R9" s="7"/>
      <c r="S9" s="80"/>
      <c r="T9" s="80"/>
      <c r="U9" s="80"/>
      <c r="V9" s="80"/>
      <c r="W9" s="80"/>
      <c r="X9" s="80"/>
      <c r="Y9" s="80"/>
      <c r="Z9" s="80"/>
      <c r="AA9" s="80"/>
      <c r="AB9" s="80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12" customFormat="1" ht="18" customHeight="1">
      <c r="A10" s="6"/>
      <c r="B10" s="7"/>
      <c r="C10" s="46" t="s">
        <v>11</v>
      </c>
      <c r="D10" s="49"/>
      <c r="E10" s="49"/>
      <c r="F10" s="93">
        <v>0</v>
      </c>
      <c r="G10" s="94">
        <v>0</v>
      </c>
      <c r="H10" s="94">
        <v>0</v>
      </c>
      <c r="I10" s="94">
        <v>0</v>
      </c>
      <c r="J10" s="94">
        <v>0</v>
      </c>
      <c r="K10" s="95">
        <v>4</v>
      </c>
      <c r="L10" s="96">
        <f>(F10+G10+H10+I10+J10)/K10</f>
        <v>0</v>
      </c>
      <c r="M10" s="84">
        <f>L10*52</f>
        <v>0</v>
      </c>
      <c r="N10" s="82"/>
      <c r="O10" s="62"/>
      <c r="P10" s="62"/>
      <c r="Q10" s="10"/>
      <c r="R10" s="7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2" customFormat="1" ht="18" customHeight="1">
      <c r="A11" s="6"/>
      <c r="B11" s="7"/>
      <c r="C11" s="46" t="s">
        <v>11</v>
      </c>
      <c r="D11" s="49"/>
      <c r="E11" s="49"/>
      <c r="F11" s="93">
        <v>0</v>
      </c>
      <c r="G11" s="94">
        <v>0</v>
      </c>
      <c r="H11" s="94">
        <v>0</v>
      </c>
      <c r="I11" s="94">
        <v>0</v>
      </c>
      <c r="J11" s="94">
        <v>0</v>
      </c>
      <c r="K11" s="95">
        <v>4</v>
      </c>
      <c r="L11" s="96">
        <f>(F11+G11+H11+I11+J11)/K11</f>
        <v>0</v>
      </c>
      <c r="M11" s="84">
        <f>L11*52</f>
        <v>0</v>
      </c>
      <c r="N11" s="82"/>
      <c r="O11" s="97"/>
      <c r="P11" s="97"/>
      <c r="Q11" s="10"/>
      <c r="R11" s="7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12" customFormat="1" ht="18" customHeight="1">
      <c r="A12" s="6"/>
      <c r="B12" s="7"/>
      <c r="C12" s="46" t="s">
        <v>11</v>
      </c>
      <c r="D12" s="49"/>
      <c r="E12" s="49"/>
      <c r="F12" s="93">
        <v>0</v>
      </c>
      <c r="G12" s="94">
        <v>0</v>
      </c>
      <c r="H12" s="94">
        <v>0</v>
      </c>
      <c r="I12" s="94">
        <v>0</v>
      </c>
      <c r="J12" s="94">
        <v>0</v>
      </c>
      <c r="K12" s="95">
        <v>4</v>
      </c>
      <c r="L12" s="96">
        <f>(F12+G12+H12+I12+J12)/K12</f>
        <v>0</v>
      </c>
      <c r="M12" s="84">
        <f>L12*52</f>
        <v>0</v>
      </c>
      <c r="N12" s="86"/>
      <c r="O12" s="60"/>
      <c r="P12" s="61"/>
      <c r="Q12" s="10"/>
      <c r="R12" s="7"/>
      <c r="S12" s="35"/>
      <c r="T12" s="35"/>
      <c r="U12" s="35"/>
      <c r="V12" s="35"/>
      <c r="W12" s="35"/>
      <c r="X12" s="35"/>
      <c r="Y12" s="35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12" customFormat="1" ht="18" customHeight="1">
      <c r="A13" s="6"/>
      <c r="B13" s="7"/>
      <c r="C13" s="46" t="s">
        <v>11</v>
      </c>
      <c r="D13" s="49"/>
      <c r="E13" s="49"/>
      <c r="F13" s="93">
        <v>0</v>
      </c>
      <c r="G13" s="94">
        <v>0</v>
      </c>
      <c r="H13" s="94">
        <v>0</v>
      </c>
      <c r="I13" s="94">
        <v>0</v>
      </c>
      <c r="J13" s="94">
        <v>0</v>
      </c>
      <c r="K13" s="95">
        <v>4</v>
      </c>
      <c r="L13" s="96">
        <f>(F13+G13+H13+I13+J13)/K13</f>
        <v>0</v>
      </c>
      <c r="M13" s="84">
        <f>L13*52</f>
        <v>0</v>
      </c>
      <c r="N13" s="86"/>
      <c r="O13" s="13"/>
      <c r="P13" s="7"/>
      <c r="Q13" s="10"/>
      <c r="R13" s="7"/>
      <c r="S13" s="35"/>
      <c r="T13" s="35"/>
      <c r="U13" s="35"/>
      <c r="V13" s="35"/>
      <c r="W13" s="35"/>
      <c r="X13" s="35"/>
      <c r="Y13" s="35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53" customFormat="1" ht="42.75">
      <c r="A14" s="51"/>
      <c r="B14" s="11"/>
      <c r="C14" s="58" t="s">
        <v>1</v>
      </c>
      <c r="D14" s="58" t="s">
        <v>2</v>
      </c>
      <c r="E14" s="58" t="s">
        <v>3</v>
      </c>
      <c r="F14" s="58" t="s">
        <v>4</v>
      </c>
      <c r="G14" s="58" t="s">
        <v>8</v>
      </c>
      <c r="H14" s="58" t="s">
        <v>9</v>
      </c>
      <c r="I14" s="58" t="s">
        <v>17</v>
      </c>
      <c r="J14" s="58" t="s">
        <v>24</v>
      </c>
      <c r="K14" s="58" t="s">
        <v>5</v>
      </c>
      <c r="L14" s="58" t="s">
        <v>23</v>
      </c>
      <c r="M14" s="11"/>
      <c r="N14" s="11"/>
      <c r="O14" s="11"/>
      <c r="P14" s="11"/>
      <c r="Q14" s="5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s="12" customFormat="1" ht="18" customHeight="1">
      <c r="A15" s="6"/>
      <c r="B15" s="7"/>
      <c r="C15" s="45" t="s">
        <v>12</v>
      </c>
      <c r="D15" s="49"/>
      <c r="E15" s="49"/>
      <c r="F15" s="93">
        <v>0</v>
      </c>
      <c r="G15" s="94">
        <v>0</v>
      </c>
      <c r="H15" s="94">
        <v>0</v>
      </c>
      <c r="I15" s="95">
        <v>2</v>
      </c>
      <c r="J15" s="98">
        <f>SUM(F15:H15)/I15</f>
        <v>0</v>
      </c>
      <c r="K15" s="87">
        <f>J15*26</f>
        <v>0</v>
      </c>
      <c r="L15" s="88">
        <f>SUM(K15:K17)</f>
        <v>0</v>
      </c>
      <c r="M15" s="62"/>
      <c r="N15" s="7"/>
      <c r="O15" s="7"/>
      <c r="P15" s="7"/>
      <c r="Q15" s="1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12" customFormat="1" ht="18" customHeight="1">
      <c r="A16" s="6"/>
      <c r="B16" s="7"/>
      <c r="C16" s="45" t="s">
        <v>12</v>
      </c>
      <c r="D16" s="49"/>
      <c r="E16" s="49"/>
      <c r="F16" s="93">
        <v>0</v>
      </c>
      <c r="G16" s="94">
        <v>0</v>
      </c>
      <c r="H16" s="94">
        <v>0</v>
      </c>
      <c r="I16" s="95">
        <v>2</v>
      </c>
      <c r="J16" s="98">
        <f>SUM(F16:H16)/I16</f>
        <v>0</v>
      </c>
      <c r="K16" s="87">
        <f>J16*26</f>
        <v>0</v>
      </c>
      <c r="L16" s="82"/>
      <c r="M16" s="97"/>
      <c r="N16" s="7"/>
      <c r="O16" s="7"/>
      <c r="P16" s="7"/>
      <c r="Q16" s="10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12" customFormat="1" ht="18" customHeight="1">
      <c r="A17" s="6"/>
      <c r="B17" s="7"/>
      <c r="C17" s="47" t="s">
        <v>12</v>
      </c>
      <c r="D17" s="49"/>
      <c r="E17" s="49"/>
      <c r="F17" s="93">
        <v>0</v>
      </c>
      <c r="G17" s="94">
        <v>0</v>
      </c>
      <c r="H17" s="94">
        <v>0</v>
      </c>
      <c r="I17" s="95">
        <v>2</v>
      </c>
      <c r="J17" s="98">
        <f>SUM(F17:H17)/I17</f>
        <v>0</v>
      </c>
      <c r="K17" s="87">
        <f>J17*26</f>
        <v>0</v>
      </c>
      <c r="L17" s="83"/>
      <c r="M17" s="7"/>
      <c r="N17" s="7"/>
      <c r="O17" s="7"/>
      <c r="P17" s="7"/>
      <c r="Q17" s="1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12" customFormat="1" ht="42.75">
      <c r="A18" s="6"/>
      <c r="B18" s="7"/>
      <c r="C18" s="59" t="s">
        <v>1</v>
      </c>
      <c r="D18" s="59" t="s">
        <v>2</v>
      </c>
      <c r="E18" s="59" t="s">
        <v>3</v>
      </c>
      <c r="F18" s="59" t="s">
        <v>4</v>
      </c>
      <c r="G18" s="59" t="s">
        <v>8</v>
      </c>
      <c r="H18" s="59" t="s">
        <v>9</v>
      </c>
      <c r="I18" s="59" t="s">
        <v>17</v>
      </c>
      <c r="J18" s="59" t="s">
        <v>24</v>
      </c>
      <c r="K18" s="59" t="s">
        <v>5</v>
      </c>
      <c r="L18" s="59" t="s">
        <v>23</v>
      </c>
      <c r="M18" s="7"/>
      <c r="N18" s="7"/>
      <c r="O18" s="7"/>
      <c r="P18" s="7"/>
      <c r="Q18" s="10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12" customFormat="1" ht="18" customHeight="1">
      <c r="A19" s="6"/>
      <c r="B19" s="7"/>
      <c r="C19" s="46" t="s">
        <v>13</v>
      </c>
      <c r="D19" s="63"/>
      <c r="E19" s="63"/>
      <c r="F19" s="99">
        <v>0</v>
      </c>
      <c r="G19" s="100">
        <v>0</v>
      </c>
      <c r="H19" s="100">
        <v>0</v>
      </c>
      <c r="I19" s="101">
        <v>2</v>
      </c>
      <c r="J19" s="102">
        <f>SUM(F19:H19)/I19</f>
        <v>0</v>
      </c>
      <c r="K19" s="105">
        <f>J19*24</f>
        <v>0</v>
      </c>
      <c r="L19" s="106">
        <f>SUM(K19:K21)</f>
        <v>0</v>
      </c>
      <c r="M19" s="62"/>
      <c r="N19" s="7"/>
      <c r="O19" s="7"/>
      <c r="P19" s="7"/>
      <c r="Q19" s="10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12" customFormat="1" ht="18" customHeight="1">
      <c r="A20" s="6"/>
      <c r="B20" s="7"/>
      <c r="C20" s="46" t="s">
        <v>13</v>
      </c>
      <c r="D20" s="63"/>
      <c r="E20" s="63"/>
      <c r="F20" s="99">
        <v>0</v>
      </c>
      <c r="G20" s="100">
        <v>0</v>
      </c>
      <c r="H20" s="100">
        <v>0</v>
      </c>
      <c r="I20" s="101">
        <v>2</v>
      </c>
      <c r="J20" s="102">
        <f>SUM(F20:H20)/I20</f>
        <v>0</v>
      </c>
      <c r="K20" s="105">
        <f>J20*24</f>
        <v>0</v>
      </c>
      <c r="L20" s="82"/>
      <c r="M20" s="97"/>
      <c r="N20" s="7"/>
      <c r="O20" s="7"/>
      <c r="P20" s="7"/>
      <c r="Q20" s="10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12" customFormat="1" ht="18" customHeight="1">
      <c r="A21" s="6"/>
      <c r="B21" s="7"/>
      <c r="C21" s="46" t="s">
        <v>13</v>
      </c>
      <c r="D21" s="63"/>
      <c r="E21" s="63"/>
      <c r="F21" s="99">
        <v>0</v>
      </c>
      <c r="G21" s="100">
        <v>0</v>
      </c>
      <c r="H21" s="100">
        <v>0</v>
      </c>
      <c r="I21" s="101">
        <v>2</v>
      </c>
      <c r="J21" s="102">
        <f>SUM(F21:H21)/I21</f>
        <v>0</v>
      </c>
      <c r="K21" s="105">
        <f>J21*24</f>
        <v>0</v>
      </c>
      <c r="L21" s="83"/>
      <c r="M21" s="61"/>
      <c r="N21" s="7"/>
      <c r="O21" s="7"/>
      <c r="P21" s="7"/>
      <c r="Q21" s="10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12" customFormat="1" ht="28.5">
      <c r="A22" s="6"/>
      <c r="B22" s="7"/>
      <c r="C22" s="65" t="s">
        <v>1</v>
      </c>
      <c r="D22" s="65" t="s">
        <v>2</v>
      </c>
      <c r="E22" s="65" t="s">
        <v>3</v>
      </c>
      <c r="F22" s="65" t="s">
        <v>4</v>
      </c>
      <c r="G22" s="66" t="s">
        <v>22</v>
      </c>
      <c r="H22" s="66" t="s">
        <v>23</v>
      </c>
      <c r="I22" s="64"/>
      <c r="J22" s="11"/>
      <c r="K22" s="11"/>
      <c r="L22" s="11"/>
      <c r="M22" s="7"/>
      <c r="N22" s="7"/>
      <c r="O22" s="7"/>
      <c r="P22" s="7"/>
      <c r="Q22" s="1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12" customFormat="1" ht="18" customHeight="1">
      <c r="A23" s="6"/>
      <c r="B23" s="7"/>
      <c r="C23" s="45" t="s">
        <v>19</v>
      </c>
      <c r="D23" s="63"/>
      <c r="E23" s="63"/>
      <c r="F23" s="99">
        <v>0</v>
      </c>
      <c r="G23" s="103">
        <f>F23*1</f>
        <v>0</v>
      </c>
      <c r="H23" s="81">
        <f>SUM(G23:G25)</f>
        <v>0</v>
      </c>
      <c r="I23" s="62"/>
      <c r="J23" s="11"/>
      <c r="K23" s="11"/>
      <c r="L23" s="7"/>
      <c r="M23" s="7"/>
      <c r="N23" s="7"/>
      <c r="O23" s="7"/>
      <c r="P23" s="7"/>
      <c r="Q23" s="10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12" customFormat="1" ht="18" customHeight="1">
      <c r="A24" s="6"/>
      <c r="B24" s="7"/>
      <c r="C24" s="45" t="s">
        <v>19</v>
      </c>
      <c r="D24" s="63"/>
      <c r="E24" s="63"/>
      <c r="F24" s="99">
        <v>0</v>
      </c>
      <c r="G24" s="103">
        <f>F24*1</f>
        <v>0</v>
      </c>
      <c r="I24" s="97"/>
      <c r="J24" s="11"/>
      <c r="K24" s="11"/>
      <c r="L24" s="7"/>
      <c r="M24" s="7"/>
      <c r="N24" s="7"/>
      <c r="O24" s="7"/>
      <c r="P24" s="7"/>
      <c r="Q24" s="1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12" customFormat="1" ht="18" customHeight="1">
      <c r="A25" s="6"/>
      <c r="B25" s="7"/>
      <c r="C25" s="45" t="s">
        <v>19</v>
      </c>
      <c r="D25" s="63"/>
      <c r="E25" s="63"/>
      <c r="F25" s="99">
        <v>0</v>
      </c>
      <c r="G25" s="103">
        <f>F25*1</f>
        <v>0</v>
      </c>
      <c r="H25" s="11"/>
      <c r="I25" s="34"/>
      <c r="J25" s="11"/>
      <c r="K25" s="11"/>
      <c r="L25" s="7"/>
      <c r="M25" s="7"/>
      <c r="N25" s="7"/>
      <c r="O25" s="7"/>
      <c r="P25" s="7"/>
      <c r="Q25" s="1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26" s="12" customFormat="1" ht="6.75" customHeight="1">
      <c r="A26" s="6"/>
      <c r="B26" s="7"/>
      <c r="C26" s="29"/>
      <c r="D26" s="14"/>
      <c r="E26" s="15"/>
      <c r="F26" s="104"/>
      <c r="G26" s="11"/>
      <c r="H26" s="7"/>
      <c r="I26" s="7"/>
      <c r="J26" s="16"/>
      <c r="K26" s="16"/>
      <c r="L26" s="7"/>
      <c r="M26" s="7"/>
      <c r="N26" s="7"/>
      <c r="O26" s="7"/>
      <c r="P26" s="7"/>
      <c r="Q26" s="10"/>
      <c r="R26" s="7"/>
      <c r="S26" s="7"/>
      <c r="T26" s="7"/>
      <c r="U26" s="7"/>
      <c r="V26" s="7"/>
      <c r="W26" s="7"/>
      <c r="X26" s="7"/>
      <c r="Y26" s="7"/>
      <c r="Z26" s="7"/>
    </row>
    <row r="27" spans="1:38" ht="6.75" customHeight="1">
      <c r="A27" s="17"/>
      <c r="B27" s="18"/>
      <c r="C27" s="67"/>
      <c r="D27" s="3"/>
      <c r="E27" s="36"/>
      <c r="F27" s="36"/>
      <c r="G27" s="3"/>
      <c r="H27" s="37"/>
      <c r="I27" s="37"/>
      <c r="J27" s="37"/>
      <c r="K27" s="68"/>
      <c r="L27" s="7"/>
      <c r="M27" s="7"/>
      <c r="N27" s="7"/>
      <c r="O27" s="7"/>
      <c r="P27" s="7"/>
      <c r="Q27" s="10"/>
      <c r="R27" s="7"/>
      <c r="S27" s="7"/>
      <c r="T27" s="7"/>
      <c r="U27" s="7"/>
      <c r="V27" s="7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8" customHeight="1">
      <c r="A28" s="19"/>
      <c r="B28" s="20"/>
      <c r="C28" s="76" t="s">
        <v>15</v>
      </c>
      <c r="D28" s="77"/>
      <c r="E28" s="74">
        <f>H5+N9+L15+L19+H23</f>
        <v>0</v>
      </c>
      <c r="F28" s="75"/>
      <c r="G28" s="76" t="s">
        <v>14</v>
      </c>
      <c r="H28" s="77"/>
      <c r="I28" s="30">
        <f>D3</f>
        <v>0</v>
      </c>
      <c r="J28" s="44"/>
      <c r="K28" s="69"/>
      <c r="L28" s="7"/>
      <c r="M28" s="7"/>
      <c r="N28" s="21"/>
      <c r="O28" s="7"/>
      <c r="P28" s="7"/>
      <c r="Q28" s="28"/>
      <c r="R28" s="7"/>
      <c r="S28" s="7"/>
      <c r="T28" s="7"/>
      <c r="U28" s="7"/>
      <c r="V28" s="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8" customHeight="1">
      <c r="A29" s="19"/>
      <c r="B29" s="20"/>
      <c r="C29" s="70"/>
      <c r="D29" s="44"/>
      <c r="E29" s="44"/>
      <c r="F29" s="44"/>
      <c r="G29" s="22"/>
      <c r="H29" s="44"/>
      <c r="I29" s="44"/>
      <c r="J29" s="44"/>
      <c r="K29" s="71"/>
      <c r="L29" s="7"/>
      <c r="M29" s="7"/>
      <c r="N29" s="21"/>
      <c r="O29" s="7"/>
      <c r="P29" s="7"/>
      <c r="Q29" s="10"/>
      <c r="R29" s="7"/>
      <c r="S29" s="7"/>
      <c r="T29" s="7"/>
      <c r="U29" s="7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22" s="1" customFormat="1" ht="14.25">
      <c r="A30" s="4"/>
      <c r="B30" s="5"/>
      <c r="C30" s="43" t="s">
        <v>0</v>
      </c>
      <c r="D30" s="50"/>
      <c r="E30" s="50"/>
      <c r="F30" s="23"/>
      <c r="G30" s="23"/>
      <c r="H30" s="50"/>
      <c r="I30" s="42"/>
      <c r="J30" s="50"/>
      <c r="K30" s="72"/>
      <c r="L30" s="7"/>
      <c r="M30" s="7"/>
      <c r="N30" s="7"/>
      <c r="O30" s="7"/>
      <c r="P30" s="7"/>
      <c r="Q30" s="10"/>
      <c r="R30" s="2"/>
      <c r="S30" s="2"/>
      <c r="T30" s="2"/>
      <c r="U30" s="2"/>
      <c r="V30" s="2"/>
    </row>
    <row r="31" spans="1:22" s="8" customFormat="1" ht="42" customHeight="1">
      <c r="A31" s="19"/>
      <c r="B31" s="20"/>
      <c r="C31" s="39"/>
      <c r="D31" s="40"/>
      <c r="E31" s="40"/>
      <c r="F31" s="40"/>
      <c r="G31" s="40"/>
      <c r="H31" s="40"/>
      <c r="I31" s="40"/>
      <c r="J31" s="40"/>
      <c r="K31" s="41"/>
      <c r="L31" s="7"/>
      <c r="M31" s="7"/>
      <c r="N31" s="7"/>
      <c r="O31" s="7"/>
      <c r="P31" s="7"/>
      <c r="Q31" s="10"/>
      <c r="R31" s="7"/>
      <c r="S31" s="7"/>
      <c r="T31" s="7"/>
      <c r="U31" s="7"/>
      <c r="V31" s="7"/>
    </row>
    <row r="32" spans="1:38" s="12" customFormat="1" ht="6.75" customHeight="1">
      <c r="A32" s="24"/>
      <c r="B32" s="25"/>
      <c r="C32" s="24"/>
      <c r="D32" s="25"/>
      <c r="E32" s="25"/>
      <c r="F32" s="25"/>
      <c r="G32" s="25"/>
      <c r="H32" s="25"/>
      <c r="I32" s="25"/>
      <c r="J32" s="25"/>
      <c r="K32" s="73"/>
      <c r="L32" s="7"/>
      <c r="M32" s="7"/>
      <c r="N32" s="7"/>
      <c r="O32" s="7"/>
      <c r="P32" s="7"/>
      <c r="Q32" s="1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17" s="7" customFormat="1" ht="14.25">
      <c r="A33" s="27"/>
      <c r="B33" s="16"/>
      <c r="C33" s="16" t="s">
        <v>21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6"/>
    </row>
    <row r="34" spans="18:38" s="12" customFormat="1" ht="14.25"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8:38" s="12" customFormat="1" ht="14.25"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8:38" s="12" customFormat="1" ht="14.25"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8:38" s="12" customFormat="1" ht="14.25"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8:38" s="12" customFormat="1" ht="14.25"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12" customFormat="1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2" customFormat="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12" customFormat="1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2" customFormat="1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12" customFormat="1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12" customFormat="1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12" customFormat="1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12" customFormat="1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12" customFormat="1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12" customFormat="1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12" customFormat="1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12" customFormat="1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12" customFormat="1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12" customFormat="1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  <c r="Q52" s="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12" customFormat="1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  <c r="Q53" s="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12" customFormat="1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12" customFormat="1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  <c r="Q55" s="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7"/>
      <c r="M58" s="7"/>
      <c r="N58" s="7"/>
      <c r="O58" s="7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8:38" ht="14.25"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8:38" ht="14.25"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8:38" ht="14.25"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8:38" ht="14.25"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8:38" ht="14.25"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8:38" ht="14.25"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8:38" ht="14.25"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8:38" ht="14.25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8:38" ht="14.2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8:38" ht="14.25"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8:38" ht="14.25"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8:38" ht="14.25"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8:38" ht="14.25"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8:38" ht="14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8:38" ht="14.25"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8:38" ht="14.25"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8:38" ht="14.25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8:38" ht="14.25"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8:38" ht="14.25"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8:38" ht="14.2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</sheetData>
  <sheetProtection/>
  <mergeCells count="3">
    <mergeCell ref="E28:F28"/>
    <mergeCell ref="G28:H28"/>
    <mergeCell ref="C28:D28"/>
  </mergeCells>
  <dataValidations count="19">
    <dataValidation allowBlank="1" showInputMessage="1" showErrorMessage="1" promptTitle="Adult Household Member" prompt="Enter name of adult 18 years and above." sqref="D15:D17 D9:D13 D5:D7 D19:D21 D23:D26"/>
    <dataValidation allowBlank="1" showInputMessage="1" showErrorMessage="1" promptTitle="Source of Income" prompt="Enter source of income for this adult" sqref="E15:E17 E9:E13 E5:E7 E19:E21 E23:E26"/>
    <dataValidation allowBlank="1" showInputMessage="1" showErrorMessage="1" promptTitle="Semi-Monthly Income" prompt="Enter gross amount on check #1 for this adult&#10;" sqref="F19:F21 F26"/>
    <dataValidation allowBlank="1" showInputMessage="1" showErrorMessage="1" promptTitle="Semi-Monthly Income" prompt="Enter gross amount on check #2 for this adult&#10;" sqref="G19:G21"/>
    <dataValidation allowBlank="1" showInputMessage="1" showErrorMessage="1" promptTitle="Semi-Monthly Income" prompt="Enter gross amount on check #3 for this adult&#10;" sqref="H19:H21"/>
    <dataValidation allowBlank="1" showInputMessage="1" showErrorMessage="1" promptTitle="Bi-Weekly Income" prompt="Enter gross amount on check #1 for this adult&#10;" sqref="F15:F17"/>
    <dataValidation allowBlank="1" showInputMessage="1" showErrorMessage="1" promptTitle="Bi-Weekly Income" prompt="Enter gross amount on check #2 for this adult&#10;" sqref="G15:G17"/>
    <dataValidation allowBlank="1" showInputMessage="1" showErrorMessage="1" promptTitle="Bi-Weekly Income" prompt="Enter gross amount on check #3 for this adult&#10;" sqref="H15:H17"/>
    <dataValidation allowBlank="1" showInputMessage="1" showErrorMessage="1" promptTitle="Number of payments" prompt="Enter correct # of weekly paydays for this adult (either 2 or 3)." sqref="I15:I17"/>
    <dataValidation allowBlank="1" showInputMessage="1" showErrorMessage="1" promptTitle="Weekly Income" prompt="Enter gross amount on check #1 for this adult&#10;" sqref="F9:F13"/>
    <dataValidation allowBlank="1" showInputMessage="1" showErrorMessage="1" promptTitle="Number of payments" prompt="Enter correct # of weekly paydays for this adult (either 4 or 5)." sqref="K9:K13"/>
    <dataValidation allowBlank="1" showInputMessage="1" showErrorMessage="1" promptTitle="Weekly Income" prompt="Enter gross amount on check #2 for this adult&#10;" sqref="G9:G13"/>
    <dataValidation allowBlank="1" showInputMessage="1" showErrorMessage="1" promptTitle="Weekly Income" prompt="Enter gross amount on check #3 for this adult&#10;" sqref="H9:H13"/>
    <dataValidation allowBlank="1" showInputMessage="1" showErrorMessage="1" promptTitle="Weekly Income" prompt="Enter gross amount on check #4 for this adult&#10;" sqref="I9:I13"/>
    <dataValidation allowBlank="1" showInputMessage="1" showErrorMessage="1" promptTitle="Weekly Income" prompt="Enter gross amount on check #5 for this adult&#10;" sqref="J9:J13"/>
    <dataValidation allowBlank="1" showInputMessage="1" showErrorMessage="1" promptTitle="Household Size" prompt="Enter # of persons in the household" sqref="D3"/>
    <dataValidation allowBlank="1" showInputMessage="1" showErrorMessage="1" promptTitle="Monthly Income" prompt="Enter gross amount on check #1 for this adult&#10;" sqref="F5:F7"/>
    <dataValidation allowBlank="1" showInputMessage="1" showErrorMessage="1" promptTitle="One Time Income" prompt="Enter gross amount on check #1 for this adult&#10;" sqref="F23:F25"/>
    <dataValidation allowBlank="1" showInputMessage="1" showErrorMessage="1" promptTitle="Number of payments" prompt="Enter # of weekly paydays for this adult (2)." sqref="I19:I21"/>
  </dataValidations>
  <printOptions gridLines="1" horizontalCentered="1" verticalCentered="1"/>
  <pageMargins left="0.95" right="0.45" top="0.75" bottom="0.5" header="0.3" footer="0.3"/>
  <pageSetup fitToHeight="1" fitToWidth="1" horizontalDpi="600" verticalDpi="600" orientation="landscape" scale="86" r:id="rId1"/>
  <headerFooter>
    <oddFooter>&amp;RRevised June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J.R. Mendoza</dc:creator>
  <cp:keywords/>
  <dc:description/>
  <cp:lastModifiedBy>Windows User</cp:lastModifiedBy>
  <cp:lastPrinted>2019-05-29T19:57:59Z</cp:lastPrinted>
  <dcterms:created xsi:type="dcterms:W3CDTF">2015-07-30T13:20:13Z</dcterms:created>
  <dcterms:modified xsi:type="dcterms:W3CDTF">2023-04-06T16:47:40Z</dcterms:modified>
  <cp:category/>
  <cp:version/>
  <cp:contentType/>
  <cp:contentStatus/>
</cp:coreProperties>
</file>